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31" i="1"/>
  <c r="F19"/>
  <c r="F17"/>
</calcChain>
</file>

<file path=xl/sharedStrings.xml><?xml version="1.0" encoding="utf-8"?>
<sst xmlns="http://schemas.openxmlformats.org/spreadsheetml/2006/main" count="79" uniqueCount="63">
  <si>
    <t>NO</t>
  </si>
  <si>
    <t>PENELITI/ANGGOTA</t>
  </si>
  <si>
    <t>JUDUL</t>
  </si>
  <si>
    <t>PRODI</t>
  </si>
  <si>
    <t>FAK.</t>
  </si>
  <si>
    <t>NILAI</t>
  </si>
  <si>
    <t>DANA</t>
  </si>
  <si>
    <t>BERITA ACARA PENETAPAN PEMENANG</t>
  </si>
  <si>
    <t>PENELITIAN DOSEN MUDA</t>
  </si>
  <si>
    <t>FSRD</t>
  </si>
  <si>
    <t xml:space="preserve"> </t>
  </si>
  <si>
    <t>FSP</t>
  </si>
  <si>
    <t>DKV</t>
  </si>
  <si>
    <t>JUMLAH</t>
  </si>
  <si>
    <t>Demikian berita acarta ini dibuat dengan sebenarnya untuk dapat digunakan sebagaimana mestinya.</t>
  </si>
  <si>
    <t>LP2M ISI Denpasar</t>
  </si>
  <si>
    <t>Dr. I Gusti Ngurah Ardana, M.Erg.</t>
  </si>
  <si>
    <t>NIP. 195412121984031003</t>
  </si>
  <si>
    <t>sebagai berikut :</t>
  </si>
  <si>
    <t>Ketua,</t>
  </si>
  <si>
    <t>Pada hari ini tanggal Enam belas bulan Juni tahun Dua ribu Enam belas telah diadakan rapat penetapan pemenang</t>
  </si>
  <si>
    <t>berdasarkan hasil evaluasi Proposal tanggal 15 Juni 2016 dengan nenetapkan nama-nama pemenang</t>
  </si>
  <si>
    <t>Identitas Budaya lokal sebagai Elemen Visual Baliho Tolak Reklmasi di Bali</t>
  </si>
  <si>
    <t>632,5</t>
  </si>
  <si>
    <t>Representasi Budaya Lokal Pada Desain Kemasan Baline Chocolate</t>
  </si>
  <si>
    <t>607,5</t>
  </si>
  <si>
    <t xml:space="preserve">Ni Ketut Pande Sarjani, S.Sn., M.Sn. </t>
  </si>
  <si>
    <t>I Wayan Agus Eka Cahyadi, S.Sn., MA</t>
  </si>
  <si>
    <t>Analisa Three Point Lightning Pada Film Certita Si Joko</t>
  </si>
  <si>
    <t>TV dan Film</t>
  </si>
  <si>
    <t>592,5</t>
  </si>
  <si>
    <t>Toddy Hendrawan Yupardhi, S.Sn., M.Ds.</t>
  </si>
  <si>
    <t>Studi Pemanfaatan Limbah HPL dan Edging  PCV Sebagai Elemen Estetis 2 Dimensi Bergaya Pixel Art.</t>
  </si>
  <si>
    <t>Desain Interior</t>
  </si>
  <si>
    <t>587,5</t>
  </si>
  <si>
    <t xml:space="preserve">Cokorda Alit Artawan, S.Sn., M.Sn. </t>
  </si>
  <si>
    <t>Ni Ketut Rini Astuti,S.Sn., M.Sn.</t>
  </si>
  <si>
    <t xml:space="preserve">I Kadek Puriartha, S.Sn., M.Sn. </t>
  </si>
  <si>
    <t>Ni Kadek Dwiyani,SS., M.Hum.</t>
  </si>
  <si>
    <t xml:space="preserve"> I Made Jayadi Waisnawa, S.Sn., M.Sn.</t>
  </si>
  <si>
    <t>Eldiana Tri Narulita, S.Sn., M.Sn.</t>
  </si>
  <si>
    <t>Alit Kumala Dewi, S.Sn., M.Ds.</t>
  </si>
  <si>
    <t>Istilah Nyeleneh Sebagai Identitas Usaha Kuliner Di Denpasar</t>
  </si>
  <si>
    <t>I Gde Made Indra Sadguna, S.Sn., M.Sn.</t>
  </si>
  <si>
    <t>Suling Gambuh Dalam Karawitan Bali : Sebuah kajian Organologi</t>
  </si>
  <si>
    <t>Karawitan</t>
  </si>
  <si>
    <t>I Made Jayadi Waisnawa, S.Sn., M.Ds.</t>
  </si>
  <si>
    <t>Ciri Khas Ornamen Tradisional Bali Jenis Pepetran</t>
  </si>
  <si>
    <t>Amoga Lelo Octaviano, S.Sos., M.Sn.</t>
  </si>
  <si>
    <t>Cokoda Istri Puspawati Nindhia, S.Sn., M.Sn.</t>
  </si>
  <si>
    <t>Fotografi</t>
  </si>
  <si>
    <t>502,5</t>
  </si>
  <si>
    <t>Persepsi Mayarakat Bali Terhadap Wacana Reklamasi Teluk Benoa Studi Kasus Desain Baliho Tolak Reklamasi Di Denpasar dan Gianyar</t>
  </si>
  <si>
    <t>Ida Ayu Dwita Krisna Ari, S.Sn., M.Sn.</t>
  </si>
  <si>
    <t>Cokorda Istri Puspawati Nindhia, S.Sn., M.Sn.</t>
  </si>
  <si>
    <t>Identita Vulgar Pada Merk Clothing Persepektif kajian Seni.</t>
  </si>
  <si>
    <t>Ni Wayan Suratni, S.Sn., M.Sn.</t>
  </si>
  <si>
    <t>Nyoman Lia Susanthi, SS., MA.</t>
  </si>
  <si>
    <t>Pengembangan Media Edukatif Pada Dramaturgi Perfilman</t>
  </si>
  <si>
    <t>Pedalangan</t>
  </si>
  <si>
    <t>Estetika Teknikal Memotret Impresi Gerak Dalam Fotografi Panggung.</t>
  </si>
  <si>
    <t>I Wayan Agus Eka Cahyadi, S.Sn., MA.</t>
  </si>
  <si>
    <t>I Wayan Sutirtha, S.Sn., M.Sn.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</si>
</sst>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sz val="11"/>
      <color theme="1"/>
      <name val="Arial"/>
      <family val="2"/>
    </font>
    <font>
      <b/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/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0" xfId="0" applyFont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3" fontId="2" fillId="0" borderId="1" xfId="0" applyNumberFormat="1" applyFont="1" applyBorder="1" applyAlignment="1"/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35</xdr:row>
      <xdr:rowOff>50800</xdr:rowOff>
    </xdr:from>
    <xdr:to>
      <xdr:col>6</xdr:col>
      <xdr:colOff>65888</xdr:colOff>
      <xdr:row>38</xdr:row>
      <xdr:rowOff>56865</xdr:rowOff>
    </xdr:to>
    <xdr:pic>
      <xdr:nvPicPr>
        <xdr:cNvPr id="2" name="Picture 1" descr="D:\Winata\TTD\TT Ngr. Ardana.gif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2400" y="8585200"/>
          <a:ext cx="1812138" cy="577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lai%20Proposal%20DM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F7">
            <v>652.5</v>
          </cell>
        </row>
        <row r="11">
          <cell r="F11">
            <v>587.5</v>
          </cell>
        </row>
        <row r="12">
          <cell r="F12">
            <v>575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="150" zoomScaleNormal="150" workbookViewId="0">
      <selection activeCell="D46" sqref="D46"/>
    </sheetView>
  </sheetViews>
  <sheetFormatPr defaultRowHeight="15"/>
  <cols>
    <col min="1" max="1" width="4.140625" customWidth="1"/>
    <col min="2" max="3" width="27.28515625" customWidth="1"/>
    <col min="4" max="4" width="8.28515625" customWidth="1"/>
    <col min="5" max="5" width="8.140625" customWidth="1"/>
    <col min="6" max="6" width="10.28515625" customWidth="1"/>
    <col min="7" max="7" width="12.42578125" customWidth="1"/>
  </cols>
  <sheetData>
    <row r="1" spans="1:8">
      <c r="A1" s="30" t="s">
        <v>7</v>
      </c>
      <c r="B1" s="30"/>
      <c r="C1" s="30"/>
      <c r="D1" s="30"/>
      <c r="E1" s="30"/>
      <c r="F1" s="30"/>
      <c r="G1" s="30"/>
      <c r="H1" s="30"/>
    </row>
    <row r="2" spans="1:8">
      <c r="A2" s="30" t="s">
        <v>8</v>
      </c>
      <c r="B2" s="30"/>
      <c r="C2" s="30"/>
      <c r="D2" s="30"/>
      <c r="E2" s="30"/>
      <c r="F2" s="30"/>
      <c r="G2" s="30"/>
      <c r="H2" s="30"/>
    </row>
    <row r="3" spans="1:8">
      <c r="A3" s="2"/>
      <c r="B3" s="2"/>
      <c r="C3" s="2"/>
      <c r="D3" s="2"/>
      <c r="E3" s="2"/>
      <c r="F3" s="2"/>
      <c r="G3" s="2"/>
      <c r="H3" s="2"/>
    </row>
    <row r="4" spans="1:8" s="1" customFormat="1">
      <c r="A4" s="29" t="s">
        <v>20</v>
      </c>
      <c r="B4" s="29"/>
      <c r="C4" s="29"/>
      <c r="D4" s="29"/>
      <c r="E4" s="29"/>
      <c r="F4" s="29"/>
      <c r="G4" s="29"/>
      <c r="H4" s="2"/>
    </row>
    <row r="5" spans="1:8" s="1" customFormat="1">
      <c r="A5" s="29" t="s">
        <v>21</v>
      </c>
      <c r="B5" s="29"/>
      <c r="C5" s="29"/>
      <c r="D5" s="29"/>
      <c r="E5" s="29"/>
      <c r="F5" s="29"/>
      <c r="G5" s="29"/>
      <c r="H5" s="2"/>
    </row>
    <row r="6" spans="1:8" s="1" customFormat="1">
      <c r="A6" s="29" t="s">
        <v>18</v>
      </c>
      <c r="B6" s="29"/>
      <c r="C6" s="29"/>
      <c r="D6" s="29"/>
      <c r="E6" s="29"/>
      <c r="F6" s="29"/>
      <c r="G6" s="29"/>
      <c r="H6" s="2"/>
    </row>
    <row r="7" spans="1:8" ht="15" customHeight="1">
      <c r="A7" s="3"/>
      <c r="B7" s="3"/>
      <c r="C7" s="3"/>
      <c r="D7" s="3"/>
      <c r="E7" s="3"/>
      <c r="F7" s="3"/>
      <c r="G7" s="3"/>
      <c r="H7" s="3"/>
    </row>
    <row r="8" spans="1: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3"/>
    </row>
    <row r="9" spans="1:8" ht="24.75" customHeight="1">
      <c r="A9" s="27">
        <v>1</v>
      </c>
      <c r="B9" s="10" t="s">
        <v>35</v>
      </c>
      <c r="C9" s="21" t="s">
        <v>22</v>
      </c>
      <c r="D9" s="23" t="s">
        <v>12</v>
      </c>
      <c r="E9" s="23" t="s">
        <v>9</v>
      </c>
      <c r="F9" s="17" t="s">
        <v>23</v>
      </c>
      <c r="G9" s="17">
        <v>10000000</v>
      </c>
      <c r="H9" s="3"/>
    </row>
    <row r="10" spans="1:8" s="1" customFormat="1" ht="13.5" customHeight="1">
      <c r="A10" s="28"/>
      <c r="B10" s="11" t="s">
        <v>36</v>
      </c>
      <c r="C10" s="22"/>
      <c r="D10" s="24"/>
      <c r="E10" s="24"/>
      <c r="F10" s="18"/>
      <c r="G10" s="18"/>
      <c r="H10" s="3"/>
    </row>
    <row r="11" spans="1:8" s="1" customFormat="1" ht="26.25" customHeight="1">
      <c r="A11" s="27">
        <v>2</v>
      </c>
      <c r="B11" s="12" t="s">
        <v>26</v>
      </c>
      <c r="C11" s="21" t="s">
        <v>24</v>
      </c>
      <c r="D11" s="23" t="s">
        <v>12</v>
      </c>
      <c r="E11" s="23" t="s">
        <v>9</v>
      </c>
      <c r="F11" s="25" t="s">
        <v>25</v>
      </c>
      <c r="G11" s="17">
        <v>9500000</v>
      </c>
      <c r="H11"/>
    </row>
    <row r="12" spans="1:8" s="1" customFormat="1" ht="24">
      <c r="A12" s="28"/>
      <c r="B12" s="13" t="s">
        <v>61</v>
      </c>
      <c r="C12" s="22"/>
      <c r="D12" s="24"/>
      <c r="E12" s="24"/>
      <c r="F12" s="26"/>
      <c r="G12" s="18"/>
    </row>
    <row r="13" spans="1:8" s="1" customFormat="1" ht="24" customHeight="1">
      <c r="A13" s="27">
        <v>3</v>
      </c>
      <c r="B13" s="12" t="s">
        <v>37</v>
      </c>
      <c r="C13" s="21" t="s">
        <v>28</v>
      </c>
      <c r="D13" s="23" t="s">
        <v>29</v>
      </c>
      <c r="E13" s="23" t="s">
        <v>9</v>
      </c>
      <c r="F13" s="25" t="s">
        <v>30</v>
      </c>
      <c r="G13" s="17">
        <v>9500000</v>
      </c>
      <c r="H13"/>
    </row>
    <row r="14" spans="1:8" s="1" customFormat="1">
      <c r="A14" s="28"/>
      <c r="B14" s="13" t="s">
        <v>38</v>
      </c>
      <c r="C14" s="22"/>
      <c r="D14" s="24"/>
      <c r="E14" s="24"/>
      <c r="F14" s="26"/>
      <c r="G14" s="18"/>
    </row>
    <row r="15" spans="1:8" ht="29.25" customHeight="1">
      <c r="A15" s="27">
        <v>4</v>
      </c>
      <c r="B15" s="12" t="s">
        <v>31</v>
      </c>
      <c r="C15" s="21" t="s">
        <v>32</v>
      </c>
      <c r="D15" s="23" t="s">
        <v>33</v>
      </c>
      <c r="E15" s="23" t="s">
        <v>9</v>
      </c>
      <c r="F15" s="25" t="s">
        <v>34</v>
      </c>
      <c r="G15" s="17">
        <v>9000000</v>
      </c>
    </row>
    <row r="16" spans="1:8" s="1" customFormat="1" ht="24">
      <c r="A16" s="28"/>
      <c r="B16" s="13" t="s">
        <v>39</v>
      </c>
      <c r="C16" s="22"/>
      <c r="D16" s="24"/>
      <c r="E16" s="24"/>
      <c r="F16" s="26"/>
      <c r="G16" s="18"/>
    </row>
    <row r="17" spans="1:9" ht="18" customHeight="1">
      <c r="A17" s="19">
        <v>5</v>
      </c>
      <c r="B17" s="12" t="s">
        <v>40</v>
      </c>
      <c r="C17" s="21" t="s">
        <v>42</v>
      </c>
      <c r="D17" s="23" t="s">
        <v>12</v>
      </c>
      <c r="E17" s="23" t="s">
        <v>9</v>
      </c>
      <c r="F17" s="25">
        <f>[1]Sheet1!$F$11</f>
        <v>587.5</v>
      </c>
      <c r="G17" s="17">
        <v>8500000</v>
      </c>
      <c r="H17" s="1" t="s">
        <v>10</v>
      </c>
    </row>
    <row r="18" spans="1:9" s="1" customFormat="1" ht="14.25" customHeight="1">
      <c r="A18" s="20"/>
      <c r="B18" s="13" t="s">
        <v>41</v>
      </c>
      <c r="C18" s="22"/>
      <c r="D18" s="24"/>
      <c r="E18" s="24"/>
      <c r="F18" s="26"/>
      <c r="G18" s="18"/>
    </row>
    <row r="19" spans="1:9" ht="24">
      <c r="A19" s="19">
        <v>6</v>
      </c>
      <c r="B19" s="12" t="s">
        <v>43</v>
      </c>
      <c r="C19" s="21" t="s">
        <v>44</v>
      </c>
      <c r="D19" s="23" t="s">
        <v>45</v>
      </c>
      <c r="E19" s="23" t="s">
        <v>11</v>
      </c>
      <c r="F19" s="25">
        <f>[1]Sheet1!$F$12</f>
        <v>575</v>
      </c>
      <c r="G19" s="17">
        <v>9500000</v>
      </c>
    </row>
    <row r="20" spans="1:9" s="1" customFormat="1">
      <c r="A20" s="20"/>
      <c r="B20" s="13" t="s">
        <v>62</v>
      </c>
      <c r="C20" s="22"/>
      <c r="D20" s="24"/>
      <c r="E20" s="24"/>
      <c r="F20" s="26"/>
      <c r="G20" s="18"/>
    </row>
    <row r="21" spans="1:9" ht="24">
      <c r="A21" s="19">
        <v>7</v>
      </c>
      <c r="B21" s="12" t="s">
        <v>46</v>
      </c>
      <c r="C21" s="21" t="s">
        <v>47</v>
      </c>
      <c r="D21" s="23" t="s">
        <v>33</v>
      </c>
      <c r="E21" s="23" t="s">
        <v>9</v>
      </c>
      <c r="F21" s="25">
        <v>530</v>
      </c>
      <c r="G21" s="17">
        <v>9000000</v>
      </c>
    </row>
    <row r="22" spans="1:9" s="1" customFormat="1" ht="24">
      <c r="A22" s="20"/>
      <c r="B22" s="13" t="s">
        <v>31</v>
      </c>
      <c r="C22" s="22"/>
      <c r="D22" s="24"/>
      <c r="E22" s="24"/>
      <c r="F22" s="26"/>
      <c r="G22" s="18"/>
    </row>
    <row r="23" spans="1:9" ht="22.5" customHeight="1">
      <c r="A23" s="19">
        <v>8</v>
      </c>
      <c r="B23" s="14" t="s">
        <v>48</v>
      </c>
      <c r="C23" s="21" t="s">
        <v>60</v>
      </c>
      <c r="D23" s="23" t="s">
        <v>50</v>
      </c>
      <c r="E23" s="23" t="s">
        <v>9</v>
      </c>
      <c r="F23" s="25" t="s">
        <v>51</v>
      </c>
      <c r="G23" s="17">
        <v>8000000</v>
      </c>
      <c r="I23" s="5"/>
    </row>
    <row r="24" spans="1:9" s="1" customFormat="1" ht="23.25" customHeight="1">
      <c r="A24" s="20"/>
      <c r="B24" s="15" t="s">
        <v>49</v>
      </c>
      <c r="C24" s="22"/>
      <c r="D24" s="24"/>
      <c r="E24" s="24"/>
      <c r="F24" s="26"/>
      <c r="G24" s="18"/>
      <c r="I24" s="5"/>
    </row>
    <row r="25" spans="1:9" ht="36" customHeight="1">
      <c r="A25" s="19">
        <v>9</v>
      </c>
      <c r="B25" s="12" t="s">
        <v>27</v>
      </c>
      <c r="C25" s="21" t="s">
        <v>52</v>
      </c>
      <c r="D25" s="23" t="s">
        <v>12</v>
      </c>
      <c r="E25" s="23" t="s">
        <v>9</v>
      </c>
      <c r="F25" s="25">
        <v>510</v>
      </c>
      <c r="G25" s="17">
        <v>9000000</v>
      </c>
    </row>
    <row r="26" spans="1:9" s="1" customFormat="1" ht="24">
      <c r="A26" s="20"/>
      <c r="B26" s="13" t="s">
        <v>26</v>
      </c>
      <c r="C26" s="22"/>
      <c r="D26" s="24"/>
      <c r="E26" s="24"/>
      <c r="F26" s="26"/>
      <c r="G26" s="18"/>
    </row>
    <row r="27" spans="1:9" ht="22.5" customHeight="1">
      <c r="A27" s="19">
        <v>10</v>
      </c>
      <c r="B27" s="12" t="s">
        <v>53</v>
      </c>
      <c r="C27" s="21" t="s">
        <v>55</v>
      </c>
      <c r="D27" s="23" t="s">
        <v>12</v>
      </c>
      <c r="E27" s="23" t="s">
        <v>9</v>
      </c>
      <c r="F27" s="25">
        <v>470</v>
      </c>
      <c r="G27" s="17">
        <v>8500000</v>
      </c>
    </row>
    <row r="28" spans="1:9" s="1" customFormat="1" ht="23.25" customHeight="1">
      <c r="A28" s="20"/>
      <c r="B28" s="13" t="s">
        <v>54</v>
      </c>
      <c r="C28" s="22"/>
      <c r="D28" s="24"/>
      <c r="E28" s="24"/>
      <c r="F28" s="26"/>
      <c r="G28" s="18"/>
    </row>
    <row r="29" spans="1:9">
      <c r="A29" s="19">
        <v>11</v>
      </c>
      <c r="B29" s="12" t="s">
        <v>56</v>
      </c>
      <c r="C29" s="21" t="s">
        <v>58</v>
      </c>
      <c r="D29" s="23" t="s">
        <v>59</v>
      </c>
      <c r="E29" s="23" t="s">
        <v>11</v>
      </c>
      <c r="F29" s="25">
        <v>465</v>
      </c>
      <c r="G29" s="17">
        <v>9500000</v>
      </c>
    </row>
    <row r="30" spans="1:9" s="1" customFormat="1">
      <c r="A30" s="20"/>
      <c r="B30" s="13" t="s">
        <v>57</v>
      </c>
      <c r="C30" s="22"/>
      <c r="D30" s="24"/>
      <c r="E30" s="24"/>
      <c r="F30" s="26"/>
      <c r="G30" s="18"/>
    </row>
    <row r="31" spans="1:9">
      <c r="A31" s="6"/>
      <c r="B31" s="7" t="s">
        <v>13</v>
      </c>
      <c r="C31" s="8"/>
      <c r="D31" s="8"/>
      <c r="E31" s="8"/>
      <c r="F31" s="8"/>
      <c r="G31" s="16">
        <f>SUM(G9:G30)</f>
        <v>100000000</v>
      </c>
    </row>
    <row r="33" spans="1:8">
      <c r="A33" s="9" t="s">
        <v>14</v>
      </c>
      <c r="B33" s="9"/>
      <c r="C33" s="9"/>
      <c r="D33" s="9"/>
      <c r="E33" s="9"/>
      <c r="F33" s="9"/>
      <c r="G33" s="3"/>
    </row>
    <row r="34" spans="1:8" s="1" customFormat="1" ht="9" customHeight="1">
      <c r="A34" s="9"/>
      <c r="B34" s="9"/>
      <c r="C34" s="9"/>
      <c r="D34" s="9"/>
      <c r="E34" s="9"/>
      <c r="F34" s="9"/>
      <c r="G34" s="3"/>
    </row>
    <row r="35" spans="1:8">
      <c r="C35" s="3"/>
      <c r="D35" s="3" t="s">
        <v>15</v>
      </c>
      <c r="E35" s="3"/>
      <c r="F35" s="3"/>
      <c r="G35" s="3"/>
    </row>
    <row r="36" spans="1:8">
      <c r="C36" s="3"/>
      <c r="D36" s="3" t="s">
        <v>19</v>
      </c>
      <c r="E36" s="3"/>
      <c r="F36" s="3"/>
      <c r="G36" s="3"/>
    </row>
    <row r="37" spans="1:8" ht="15" customHeight="1">
      <c r="A37" s="1"/>
      <c r="B37" s="1"/>
      <c r="C37" s="3"/>
      <c r="D37" s="3"/>
      <c r="E37" s="3"/>
      <c r="F37" s="3"/>
      <c r="G37" s="3"/>
      <c r="H37" s="1"/>
    </row>
    <row r="38" spans="1:8">
      <c r="C38" s="3"/>
      <c r="D38" s="3"/>
      <c r="E38" s="3"/>
      <c r="F38" s="3"/>
      <c r="G38" s="3"/>
    </row>
    <row r="39" spans="1:8">
      <c r="C39" s="3"/>
      <c r="D39" s="3" t="s">
        <v>16</v>
      </c>
      <c r="E39" s="3"/>
      <c r="F39" s="3"/>
      <c r="G39" s="3"/>
    </row>
    <row r="40" spans="1:8" s="1" customFormat="1">
      <c r="A40"/>
      <c r="B40"/>
      <c r="C40" s="3"/>
      <c r="D40" s="3" t="s">
        <v>17</v>
      </c>
      <c r="E40" s="3"/>
      <c r="F40" s="3"/>
      <c r="G40" s="3"/>
      <c r="H40"/>
    </row>
    <row r="44" spans="1:8">
      <c r="B44" s="5"/>
    </row>
  </sheetData>
  <mergeCells count="71">
    <mergeCell ref="A13:A14"/>
    <mergeCell ref="A5:G5"/>
    <mergeCell ref="A4:G4"/>
    <mergeCell ref="A6:G6"/>
    <mergeCell ref="A1:H1"/>
    <mergeCell ref="A2:H2"/>
    <mergeCell ref="G9:G10"/>
    <mergeCell ref="A11:A12"/>
    <mergeCell ref="C11:C12"/>
    <mergeCell ref="D11:D12"/>
    <mergeCell ref="E11:E12"/>
    <mergeCell ref="F11:F12"/>
    <mergeCell ref="G11:G12"/>
    <mergeCell ref="C9:C10"/>
    <mergeCell ref="A9:A10"/>
    <mergeCell ref="D9:D10"/>
    <mergeCell ref="E9:E10"/>
    <mergeCell ref="F9:F10"/>
    <mergeCell ref="C13:C14"/>
    <mergeCell ref="D13:D14"/>
    <mergeCell ref="E13:E14"/>
    <mergeCell ref="F13:F14"/>
    <mergeCell ref="G13:G14"/>
    <mergeCell ref="A15:A16"/>
    <mergeCell ref="G15:G16"/>
    <mergeCell ref="A17:A18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9:G20"/>
    <mergeCell ref="A21:A22"/>
    <mergeCell ref="C21:C22"/>
    <mergeCell ref="D21:D22"/>
    <mergeCell ref="E21:E22"/>
    <mergeCell ref="F21:F22"/>
    <mergeCell ref="G21:G22"/>
    <mergeCell ref="A19:A20"/>
    <mergeCell ref="C19:C20"/>
    <mergeCell ref="D19:D20"/>
    <mergeCell ref="E19:E20"/>
    <mergeCell ref="F19:F20"/>
    <mergeCell ref="G23:G24"/>
    <mergeCell ref="A25:A26"/>
    <mergeCell ref="C25:C26"/>
    <mergeCell ref="D25:D26"/>
    <mergeCell ref="E25:E26"/>
    <mergeCell ref="F25:F26"/>
    <mergeCell ref="G25:G26"/>
    <mergeCell ref="A23:A24"/>
    <mergeCell ref="C23:C24"/>
    <mergeCell ref="D23:D24"/>
    <mergeCell ref="E23:E24"/>
    <mergeCell ref="F23:F24"/>
    <mergeCell ref="D27:D28"/>
    <mergeCell ref="E27:E28"/>
    <mergeCell ref="F27:F28"/>
    <mergeCell ref="G27:G28"/>
    <mergeCell ref="A27:A28"/>
    <mergeCell ref="C27:C28"/>
    <mergeCell ref="G29:G30"/>
    <mergeCell ref="A29:A30"/>
    <mergeCell ref="C29:C30"/>
    <mergeCell ref="D29:D30"/>
    <mergeCell ref="E29:E30"/>
    <mergeCell ref="F29:F30"/>
  </mergeCells>
  <pageMargins left="0.36" right="0.13" top="0.39" bottom="0.2" header="0.3" footer="0.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2016-06-16T02:06:19Z</cp:lastPrinted>
  <dcterms:created xsi:type="dcterms:W3CDTF">2015-05-12T05:41:21Z</dcterms:created>
  <dcterms:modified xsi:type="dcterms:W3CDTF">2016-06-20T00:08:44Z</dcterms:modified>
</cp:coreProperties>
</file>